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50" yWindow="720" windowWidth="19440" windowHeight="12225" tabRatio="730"/>
  </bookViews>
  <sheets>
    <sheet name="тек.цена х10%" sheetId="50" r:id="rId1"/>
  </sheets>
  <calcPr calcId="145621" iterate="1" iterateCount="1" fullPrecision="0"/>
</workbook>
</file>

<file path=xl/calcChain.xml><?xml version="1.0" encoding="utf-8"?>
<calcChain xmlns="http://schemas.openxmlformats.org/spreadsheetml/2006/main">
  <c r="D13" i="50" l="1"/>
  <c r="D9" i="50" l="1"/>
  <c r="D18" i="50" s="1"/>
  <c r="D19" i="50" l="1"/>
  <c r="D20" i="50" s="1"/>
</calcChain>
</file>

<file path=xl/sharedStrings.xml><?xml version="1.0" encoding="utf-8"?>
<sst xmlns="http://schemas.openxmlformats.org/spreadsheetml/2006/main" count="35" uniqueCount="28">
  <si>
    <t>№ п.п.</t>
  </si>
  <si>
    <t>1.1</t>
  </si>
  <si>
    <t>1.2</t>
  </si>
  <si>
    <t xml:space="preserve">Всего: </t>
  </si>
  <si>
    <t xml:space="preserve">НДС: </t>
  </si>
  <si>
    <t xml:space="preserve">Всего с НДС: </t>
  </si>
  <si>
    <t>Укрупненный сметный расчет стоимости строительства</t>
  </si>
  <si>
    <t xml:space="preserve"> </t>
  </si>
  <si>
    <t xml:space="preserve"> Рабочая документация</t>
  </si>
  <si>
    <t xml:space="preserve">Смета
</t>
  </si>
  <si>
    <t>Вид работ</t>
  </si>
  <si>
    <t>Стоимость работ, руб.</t>
  </si>
  <si>
    <t>2</t>
  </si>
  <si>
    <t>в том числе:</t>
  </si>
  <si>
    <t xml:space="preserve"> Выполнение рабочей документации и топографических работ</t>
  </si>
  <si>
    <t>Топосъемка</t>
  </si>
  <si>
    <t>Строительно-монтажные работы</t>
  </si>
  <si>
    <t xml:space="preserve"> смета</t>
  </si>
  <si>
    <t>2.1</t>
  </si>
  <si>
    <t>в том числе</t>
  </si>
  <si>
    <t>Обоснование стоимости работ</t>
  </si>
  <si>
    <t>2.2.</t>
  </si>
  <si>
    <t>Монтажных работ</t>
  </si>
  <si>
    <t>2.3.</t>
  </si>
  <si>
    <t>Прочих затрат</t>
  </si>
  <si>
    <t>Строительных работ</t>
  </si>
  <si>
    <t>на разработку  рабочей документации и выполнение строительно-монтажных работ по объекту:  «Реконструкция водозаборного узла (с заменой металлической водонапорной башни и участка водопровода) в РМ, Кочкуровский район, с. Сабаево" - под ключ</t>
  </si>
  <si>
    <t>Составлен в текущих ценах по состоянию на 1 квартал 2014 г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</si>
</sst>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2" fontId="3" fillId="0" borderId="1" xfId="0" applyNumberFormat="1" applyFont="1" applyBorder="1"/>
    <xf numFmtId="0" fontId="4" fillId="0" borderId="1" xfId="0" applyFont="1" applyBorder="1" applyAlignment="1"/>
    <xf numFmtId="0" fontId="3" fillId="0" borderId="2" xfId="0" applyFont="1" applyBorder="1"/>
    <xf numFmtId="4" fontId="4" fillId="0" borderId="4" xfId="0" applyNumberFormat="1" applyFont="1" applyBorder="1" applyAlignment="1">
      <alignment horizontal="right"/>
    </xf>
    <xf numFmtId="4" fontId="4" fillId="3" borderId="4" xfId="0" applyNumberFormat="1" applyFont="1" applyFill="1" applyBorder="1" applyAlignment="1">
      <alignment horizontal="right" vertical="top" wrapText="1"/>
    </xf>
    <xf numFmtId="1" fontId="4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topLeftCell="A8" zoomScaleNormal="100" zoomScaleSheetLayoutView="100" workbookViewId="0">
      <selection activeCell="D20" sqref="D20"/>
    </sheetView>
  </sheetViews>
  <sheetFormatPr defaultRowHeight="12.75" x14ac:dyDescent="0.2"/>
  <cols>
    <col min="1" max="1" width="5.140625" customWidth="1"/>
    <col min="2" max="2" width="30.5703125" customWidth="1"/>
    <col min="3" max="3" width="21.5703125" customWidth="1"/>
    <col min="4" max="4" width="24.5703125" customWidth="1"/>
  </cols>
  <sheetData>
    <row r="1" spans="1:7" ht="14.25" x14ac:dyDescent="0.2">
      <c r="A1" s="26" t="s">
        <v>6</v>
      </c>
      <c r="B1" s="26"/>
      <c r="C1" s="26"/>
      <c r="D1" s="26"/>
    </row>
    <row r="2" spans="1:7" ht="15" x14ac:dyDescent="0.25">
      <c r="A2" s="27" t="s">
        <v>27</v>
      </c>
      <c r="B2" s="27"/>
      <c r="C2" s="27"/>
      <c r="D2" s="27"/>
    </row>
    <row r="3" spans="1:7" ht="93.75" customHeight="1" x14ac:dyDescent="0.25">
      <c r="A3" s="1"/>
      <c r="B3" s="35" t="s">
        <v>26</v>
      </c>
      <c r="C3" s="35"/>
      <c r="D3" s="35"/>
      <c r="E3" s="24"/>
      <c r="G3" s="25"/>
    </row>
    <row r="4" spans="1:7" ht="63" hidden="1" customHeight="1" x14ac:dyDescent="0.25">
      <c r="A4" s="2"/>
      <c r="B4" s="3"/>
      <c r="C4" s="28"/>
      <c r="D4" s="28"/>
    </row>
    <row r="5" spans="1:7" ht="151.5" customHeight="1" x14ac:dyDescent="0.2">
      <c r="A5" s="4" t="s">
        <v>0</v>
      </c>
      <c r="B5" s="5" t="s">
        <v>10</v>
      </c>
      <c r="C5" s="5" t="s">
        <v>20</v>
      </c>
      <c r="D5" s="15" t="s">
        <v>11</v>
      </c>
      <c r="G5" s="25"/>
    </row>
    <row r="6" spans="1:7" ht="15" x14ac:dyDescent="0.2">
      <c r="A6" s="6">
        <v>1</v>
      </c>
      <c r="B6" s="6">
        <v>2</v>
      </c>
      <c r="C6" s="6">
        <v>3</v>
      </c>
      <c r="D6" s="6">
        <v>5</v>
      </c>
    </row>
    <row r="7" spans="1:7" ht="14.25" x14ac:dyDescent="0.2">
      <c r="A7" s="29" t="s">
        <v>7</v>
      </c>
      <c r="B7" s="30"/>
      <c r="C7" s="30"/>
      <c r="D7" s="31"/>
    </row>
    <row r="8" spans="1:7" ht="15" x14ac:dyDescent="0.2">
      <c r="A8" s="32" t="s">
        <v>7</v>
      </c>
      <c r="B8" s="33"/>
      <c r="C8" s="33"/>
      <c r="D8" s="34"/>
    </row>
    <row r="9" spans="1:7" ht="54.75" customHeight="1" x14ac:dyDescent="0.2">
      <c r="A9" s="21">
        <v>1</v>
      </c>
      <c r="B9" s="22" t="s">
        <v>14</v>
      </c>
      <c r="C9" s="23" t="s">
        <v>9</v>
      </c>
      <c r="D9" s="20">
        <f>D11+D12</f>
        <v>151360.82999999999</v>
      </c>
    </row>
    <row r="10" spans="1:7" ht="18" customHeight="1" x14ac:dyDescent="0.2">
      <c r="A10" s="8" t="s">
        <v>7</v>
      </c>
      <c r="B10" s="9" t="s">
        <v>13</v>
      </c>
      <c r="C10" s="10"/>
      <c r="D10" s="11"/>
    </row>
    <row r="11" spans="1:7" ht="20.25" customHeight="1" x14ac:dyDescent="0.2">
      <c r="A11" s="8" t="s">
        <v>1</v>
      </c>
      <c r="B11" s="9" t="s">
        <v>8</v>
      </c>
      <c r="C11" s="23" t="s">
        <v>9</v>
      </c>
      <c r="D11" s="11">
        <v>143504.04</v>
      </c>
    </row>
    <row r="12" spans="1:7" ht="20.25" customHeight="1" x14ac:dyDescent="0.2">
      <c r="A12" s="8" t="s">
        <v>2</v>
      </c>
      <c r="B12" s="13" t="s">
        <v>15</v>
      </c>
      <c r="C12" s="23" t="s">
        <v>9</v>
      </c>
      <c r="D12" s="11">
        <v>7856.79</v>
      </c>
    </row>
    <row r="13" spans="1:7" ht="15.75" customHeight="1" x14ac:dyDescent="0.25">
      <c r="A13" s="8" t="s">
        <v>12</v>
      </c>
      <c r="B13" s="13" t="s">
        <v>16</v>
      </c>
      <c r="C13" s="12" t="s">
        <v>17</v>
      </c>
      <c r="D13" s="11">
        <f>D15+D16+D17</f>
        <v>1350007</v>
      </c>
    </row>
    <row r="14" spans="1:7" ht="15.75" customHeight="1" x14ac:dyDescent="0.25">
      <c r="A14" s="8"/>
      <c r="B14" s="13" t="s">
        <v>19</v>
      </c>
      <c r="C14" s="12"/>
      <c r="D14" s="11"/>
    </row>
    <row r="15" spans="1:7" ht="19.5" customHeight="1" x14ac:dyDescent="0.25">
      <c r="A15" s="8" t="s">
        <v>18</v>
      </c>
      <c r="B15" s="13" t="s">
        <v>25</v>
      </c>
      <c r="C15" s="12" t="s">
        <v>17</v>
      </c>
      <c r="D15" s="11">
        <v>1337022</v>
      </c>
    </row>
    <row r="16" spans="1:7" ht="24.75" customHeight="1" x14ac:dyDescent="0.25">
      <c r="A16" s="8" t="s">
        <v>21</v>
      </c>
      <c r="B16" s="13" t="s">
        <v>22</v>
      </c>
      <c r="C16" s="12" t="s">
        <v>17</v>
      </c>
      <c r="D16" s="11">
        <v>0</v>
      </c>
    </row>
    <row r="17" spans="1:4" ht="33" customHeight="1" x14ac:dyDescent="0.25">
      <c r="A17" s="14" t="s">
        <v>23</v>
      </c>
      <c r="B17" s="13" t="s">
        <v>24</v>
      </c>
      <c r="C17" s="12" t="s">
        <v>17</v>
      </c>
      <c r="D17" s="7">
        <v>12985</v>
      </c>
    </row>
    <row r="18" spans="1:4" ht="15" x14ac:dyDescent="0.25">
      <c r="A18" s="16"/>
      <c r="B18" s="17" t="s">
        <v>3</v>
      </c>
      <c r="C18" s="18"/>
      <c r="D18" s="19">
        <f>D9+D13</f>
        <v>1501367.83</v>
      </c>
    </row>
    <row r="19" spans="1:4" ht="15" x14ac:dyDescent="0.25">
      <c r="A19" s="16"/>
      <c r="B19" s="17" t="s">
        <v>4</v>
      </c>
      <c r="C19" s="18"/>
      <c r="D19" s="19">
        <f>D18*0.18</f>
        <v>270246.21000000002</v>
      </c>
    </row>
    <row r="20" spans="1:4" ht="15" x14ac:dyDescent="0.25">
      <c r="A20" s="16"/>
      <c r="B20" s="17" t="s">
        <v>5</v>
      </c>
      <c r="C20" s="18"/>
      <c r="D20" s="19">
        <f>D19+D18</f>
        <v>1771614.04</v>
      </c>
    </row>
  </sheetData>
  <mergeCells count="6">
    <mergeCell ref="A1:D1"/>
    <mergeCell ref="A2:D2"/>
    <mergeCell ref="C4:D4"/>
    <mergeCell ref="A7:D7"/>
    <mergeCell ref="A8:D8"/>
    <mergeCell ref="B3:D3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тек.цена х10%</vt:lpstr>
    </vt:vector>
  </TitlesOfParts>
  <Company>Elproject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</dc:creator>
  <cp:lastModifiedBy>meokzcyn</cp:lastModifiedBy>
  <cp:lastPrinted>2013-12-11T07:00:30Z</cp:lastPrinted>
  <dcterms:created xsi:type="dcterms:W3CDTF">2004-05-07T06:21:38Z</dcterms:created>
  <dcterms:modified xsi:type="dcterms:W3CDTF">2014-06-02T10:40:01Z</dcterms:modified>
</cp:coreProperties>
</file>